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<sst xmlns="http://schemas.openxmlformats.org/spreadsheetml/2006/main" count="69" uniqueCount="41">
  <si>
    <r>
      <t>Дата составления сводной  таблицы    08.12.11</t>
    </r>
    <r>
      <rPr>
        <u val="single"/>
        <sz val="12"/>
        <color indexed="8"/>
        <rFont val="Times New Roman"/>
        <family val="1"/>
      </rPr>
      <t>года</t>
    </r>
  </si>
  <si>
    <t>Ф.И.О.  руководителя                           Климин В.А.                   Подпись ______________________</t>
  </si>
  <si>
    <t>Примечание: Лимит финансирования –678850 рублей.</t>
  </si>
  <si>
    <t>Телефон 8 (34675)  3-84-87, прайсы на 20.10.2011г.</t>
  </si>
  <si>
    <t>ООО "Сов-Оптторг-продукт"</t>
  </si>
  <si>
    <t>Телефон 9519748251, прайсы на 30.11.2011г.</t>
  </si>
  <si>
    <t>ИП Каспий</t>
  </si>
  <si>
    <t>Телефон 8 (34675)  2-81-85, прайсы на 30.11.2011г.</t>
  </si>
  <si>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</si>
  <si>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</si>
  <si>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</si>
  <si>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</si>
  <si>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</si>
  <si>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20.12.2011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</si>
  <si>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</si>
  <si>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</si>
  <si>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</si>
  <si>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</si>
  <si>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</si>
  <si>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</si>
  <si>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</si>
  <si>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МК Шадринский Курганская область</t>
  </si>
  <si>
    <t>Ялуторовский молочный комбинат</t>
  </si>
  <si>
    <t>ООО СПП " Югорское"</t>
  </si>
  <si>
    <t>Модель, производитель</t>
  </si>
  <si>
    <t xml:space="preserve">Кол-во ед. товара 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</si>
  <si>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</si>
  <si>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Наименование товара, тех.  Характеристики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</si>
  <si>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</si>
  <si>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 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</si>
  <si>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</si>
  <si>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Цена за ед. товара.</t>
  </si>
  <si>
    <t>Молоко коровье пастеризованное, выработанное из натурального сырья, 3,2 %жирности  ГОСТ Р 52090-2003, со сроком годности 36 часов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</si>
  <si>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</si>
  <si>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</si>
  <si>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</si>
  <si>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</si>
  <si>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</si>
  <si>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</si>
  <si>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</si>
  <si>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Часть IV  обоснование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</si>
</sst>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8" fillId="0" borderId="11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justify" wrapText="1"/>
    </xf>
    <xf numFmtId="0" fontId="18" fillId="0" borderId="16" xfId="0" applyFont="1" applyBorder="1" applyAlignment="1">
      <alignment horizontal="justify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justify" wrapText="1"/>
    </xf>
    <xf numFmtId="0" fontId="18" fillId="0" borderId="16" xfId="0" applyFont="1" applyBorder="1" applyAlignment="1">
      <alignment horizontal="justify" wrapText="1"/>
    </xf>
    <xf numFmtId="0" fontId="18" fillId="0" borderId="0" xfId="0" applyFont="1" applyBorder="1" applyAlignment="1">
      <alignment horizontal="justify" wrapText="1"/>
    </xf>
    <xf numFmtId="0" fontId="18" fillId="0" borderId="1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justify" wrapText="1"/>
    </xf>
    <xf numFmtId="0" fontId="18" fillId="0" borderId="18" xfId="0" applyFont="1" applyBorder="1" applyAlignment="1">
      <alignment horizontal="justify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21" fillId="0" borderId="36" xfId="0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1" fillId="0" borderId="3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1" fillId="0" borderId="6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21" fillId="0" borderId="6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4">
      <selection activeCell="L52" sqref="L52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180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7.25" customHeight="1" thickBot="1">
      <c r="A2" s="177" t="s">
        <v>39</v>
      </c>
      <c r="B2" s="177"/>
      <c r="C2" s="177"/>
      <c r="D2" s="177"/>
      <c r="E2" s="177"/>
      <c r="F2" s="177"/>
      <c r="G2" s="177"/>
      <c r="H2" s="177"/>
      <c r="I2" s="2"/>
      <c r="J2" s="178"/>
      <c r="K2" s="178"/>
      <c r="L2" s="177" t="s">
        <v>38</v>
      </c>
      <c r="M2" s="177"/>
      <c r="N2" s="177"/>
      <c r="O2" s="177"/>
      <c r="P2" s="177"/>
      <c r="Q2" s="177"/>
      <c r="R2" s="177"/>
      <c r="S2" s="177"/>
      <c r="T2" s="177"/>
    </row>
    <row r="3" spans="1:21" ht="15.75" thickTop="1">
      <c r="A3" s="51" t="s">
        <v>37</v>
      </c>
      <c r="B3" s="111" t="s">
        <v>35</v>
      </c>
      <c r="C3" s="110"/>
      <c r="D3" s="110"/>
      <c r="E3" s="110"/>
      <c r="F3" s="109"/>
      <c r="G3" s="176" t="s">
        <v>36</v>
      </c>
      <c r="H3" s="111" t="s">
        <v>35</v>
      </c>
      <c r="I3" s="110"/>
      <c r="J3" s="110"/>
      <c r="K3" s="109"/>
      <c r="L3" s="176" t="s">
        <v>36</v>
      </c>
      <c r="M3" s="111" t="s">
        <v>35</v>
      </c>
      <c r="N3" s="110"/>
      <c r="O3" s="110"/>
      <c r="P3" s="110"/>
      <c r="Q3" s="109"/>
      <c r="R3" s="111" t="s">
        <v>34</v>
      </c>
      <c r="S3" s="110"/>
      <c r="T3" s="175" t="s">
        <v>33</v>
      </c>
      <c r="U3" s="174"/>
    </row>
    <row r="4" spans="1:21" ht="15.75" thickBot="1">
      <c r="A4" s="120"/>
      <c r="B4" s="34"/>
      <c r="C4" s="104"/>
      <c r="D4" s="104"/>
      <c r="E4" s="104"/>
      <c r="F4" s="37"/>
      <c r="G4" s="173"/>
      <c r="H4" s="34"/>
      <c r="I4" s="104"/>
      <c r="J4" s="104"/>
      <c r="K4" s="37"/>
      <c r="L4" s="173"/>
      <c r="M4" s="34"/>
      <c r="N4" s="104"/>
      <c r="O4" s="104"/>
      <c r="P4" s="104"/>
      <c r="Q4" s="37"/>
      <c r="R4" s="172"/>
      <c r="S4" s="171"/>
      <c r="T4" s="170"/>
      <c r="U4" s="169"/>
    </row>
    <row r="5" spans="1:21" ht="16.5" thickBot="1">
      <c r="A5" s="168"/>
      <c r="B5" s="138">
        <v>1</v>
      </c>
      <c r="C5" s="137"/>
      <c r="D5" s="138">
        <v>2</v>
      </c>
      <c r="E5" s="137"/>
      <c r="F5" s="145">
        <v>3</v>
      </c>
      <c r="G5" s="40"/>
      <c r="H5" s="145">
        <v>1</v>
      </c>
      <c r="I5" s="145">
        <v>2</v>
      </c>
      <c r="J5" s="138">
        <v>3</v>
      </c>
      <c r="K5" s="137"/>
      <c r="L5" s="40"/>
      <c r="M5" s="138">
        <v>1</v>
      </c>
      <c r="N5" s="137"/>
      <c r="O5" s="145">
        <v>2</v>
      </c>
      <c r="P5" s="138">
        <v>3</v>
      </c>
      <c r="Q5" s="137"/>
      <c r="R5" s="167"/>
      <c r="S5" s="166"/>
      <c r="T5" s="165"/>
      <c r="U5" s="164"/>
    </row>
    <row r="6" spans="1:21" ht="15">
      <c r="A6" s="153" t="s">
        <v>27</v>
      </c>
      <c r="B6" s="111" t="s">
        <v>32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52"/>
      <c r="U6" s="151"/>
    </row>
    <row r="7" spans="1:21" ht="11.25" customHeight="1">
      <c r="A7" s="119"/>
      <c r="B7" s="118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56"/>
      <c r="U7" s="115"/>
    </row>
    <row r="8" spans="1:21" ht="7.5" customHeight="1" thickBot="1">
      <c r="A8" s="150"/>
      <c r="B8" s="3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49"/>
      <c r="U8" s="148"/>
    </row>
    <row r="9" spans="1:21" ht="16.5" thickBot="1">
      <c r="A9" s="147" t="s">
        <v>25</v>
      </c>
      <c r="B9" s="138">
        <v>7000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54"/>
      <c r="U9" s="140"/>
    </row>
    <row r="10" spans="1:21" ht="14.25" customHeight="1" thickTop="1">
      <c r="A10" s="153" t="s">
        <v>24</v>
      </c>
      <c r="B10" s="44" t="s">
        <v>23</v>
      </c>
      <c r="C10" s="108"/>
      <c r="D10" s="108"/>
      <c r="E10" s="108"/>
      <c r="F10" s="108"/>
      <c r="G10" s="47"/>
      <c r="H10" s="111" t="s">
        <v>22</v>
      </c>
      <c r="I10" s="110"/>
      <c r="J10" s="110"/>
      <c r="K10" s="110"/>
      <c r="L10" s="109"/>
      <c r="M10" s="111" t="s">
        <v>21</v>
      </c>
      <c r="N10" s="110"/>
      <c r="O10" s="110"/>
      <c r="P10" s="110"/>
      <c r="Q10" s="110"/>
      <c r="R10" s="110"/>
      <c r="S10" s="110"/>
      <c r="T10" s="152"/>
      <c r="U10" s="151"/>
    </row>
    <row r="11" spans="1:21" ht="7.5" customHeight="1" thickBot="1">
      <c r="A11" s="150"/>
      <c r="B11" s="53"/>
      <c r="C11" s="103"/>
      <c r="D11" s="103"/>
      <c r="E11" s="103"/>
      <c r="F11" s="103"/>
      <c r="G11" s="99"/>
      <c r="H11" s="34"/>
      <c r="I11" s="104"/>
      <c r="J11" s="104"/>
      <c r="K11" s="104"/>
      <c r="L11" s="37"/>
      <c r="M11" s="34"/>
      <c r="N11" s="104"/>
      <c r="O11" s="104"/>
      <c r="P11" s="104"/>
      <c r="Q11" s="104"/>
      <c r="R11" s="104"/>
      <c r="S11" s="104"/>
      <c r="T11" s="149"/>
      <c r="U11" s="148"/>
    </row>
    <row r="12" spans="1:21" ht="16.5" thickBot="1">
      <c r="A12" s="147" t="s">
        <v>31</v>
      </c>
      <c r="B12" s="138">
        <v>46</v>
      </c>
      <c r="C12" s="144"/>
      <c r="D12" s="137"/>
      <c r="E12" s="145"/>
      <c r="F12" s="145"/>
      <c r="G12" s="146">
        <v>46</v>
      </c>
      <c r="H12" s="145">
        <v>46</v>
      </c>
      <c r="I12" s="145"/>
      <c r="J12" s="145"/>
      <c r="K12" s="143">
        <v>46</v>
      </c>
      <c r="L12" s="142"/>
      <c r="M12" s="138">
        <v>46</v>
      </c>
      <c r="N12" s="137"/>
      <c r="O12" s="145"/>
      <c r="P12" s="138"/>
      <c r="Q12" s="137"/>
      <c r="R12" s="143">
        <v>46</v>
      </c>
      <c r="S12" s="141"/>
      <c r="T12" s="154">
        <v>46</v>
      </c>
      <c r="U12" s="140"/>
    </row>
    <row r="13" spans="1:22" ht="16.5" thickBot="1">
      <c r="A13" s="83" t="s">
        <v>19</v>
      </c>
      <c r="B13" s="135">
        <f>B9*B12</f>
        <v>322000</v>
      </c>
      <c r="C13" s="133"/>
      <c r="D13" s="134"/>
      <c r="E13" s="80"/>
      <c r="F13" s="80"/>
      <c r="G13" s="95">
        <f>G12*B9</f>
        <v>322000</v>
      </c>
      <c r="H13" s="80">
        <f>H12*B9</f>
        <v>322000</v>
      </c>
      <c r="I13" s="80"/>
      <c r="J13" s="80"/>
      <c r="K13" s="132">
        <f>K12*B9</f>
        <v>322000</v>
      </c>
      <c r="L13" s="131"/>
      <c r="M13" s="135">
        <f>M12*B9</f>
        <v>322000</v>
      </c>
      <c r="N13" s="134"/>
      <c r="O13" s="80"/>
      <c r="P13" s="135"/>
      <c r="Q13" s="134"/>
      <c r="R13" s="132">
        <f>R12*B9</f>
        <v>322000</v>
      </c>
      <c r="S13" s="163"/>
      <c r="T13" s="162">
        <f>T12*B9</f>
        <v>322000</v>
      </c>
      <c r="U13" s="161"/>
      <c r="V13" s="158"/>
    </row>
    <row r="14" spans="1:22" ht="43.5" customHeight="1" thickTop="1">
      <c r="A14" s="51" t="s">
        <v>27</v>
      </c>
      <c r="B14" s="44" t="s">
        <v>30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59"/>
      <c r="U14" s="112"/>
      <c r="V14" s="158"/>
    </row>
    <row r="15" spans="1:21" ht="1.5" customHeight="1" thickBot="1">
      <c r="A15" s="119"/>
      <c r="B15" s="118" t="s">
        <v>29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6"/>
      <c r="U15" s="115"/>
    </row>
    <row r="16" spans="1:21" ht="15.75" hidden="1" thickBot="1">
      <c r="A16" s="150"/>
      <c r="B16" s="36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49"/>
      <c r="U16" s="148"/>
    </row>
    <row r="17" spans="1:21" ht="16.5" thickBot="1">
      <c r="A17" s="147" t="s">
        <v>25</v>
      </c>
      <c r="B17" s="138">
        <v>300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4"/>
      <c r="U17" s="140"/>
    </row>
    <row r="18" spans="1:21" ht="15.75" customHeight="1" thickTop="1">
      <c r="A18" s="153" t="s">
        <v>24</v>
      </c>
      <c r="B18" s="44" t="s">
        <v>23</v>
      </c>
      <c r="C18" s="108"/>
      <c r="D18" s="108"/>
      <c r="E18" s="108"/>
      <c r="F18" s="108"/>
      <c r="G18" s="47"/>
      <c r="H18" s="111" t="s">
        <v>22</v>
      </c>
      <c r="I18" s="110"/>
      <c r="J18" s="110"/>
      <c r="K18" s="110"/>
      <c r="L18" s="109"/>
      <c r="M18" s="111" t="s">
        <v>21</v>
      </c>
      <c r="N18" s="110"/>
      <c r="O18" s="110"/>
      <c r="P18" s="110"/>
      <c r="Q18" s="110"/>
      <c r="R18" s="110"/>
      <c r="S18" s="110"/>
      <c r="T18" s="152"/>
      <c r="U18" s="151"/>
    </row>
    <row r="19" spans="1:21" ht="0.75" customHeight="1" thickBot="1">
      <c r="A19" s="150"/>
      <c r="B19" s="53"/>
      <c r="C19" s="103"/>
      <c r="D19" s="103"/>
      <c r="E19" s="103"/>
      <c r="F19" s="103"/>
      <c r="G19" s="99"/>
      <c r="H19" s="34"/>
      <c r="I19" s="104"/>
      <c r="J19" s="104"/>
      <c r="K19" s="104"/>
      <c r="L19" s="37"/>
      <c r="M19" s="34"/>
      <c r="N19" s="104"/>
      <c r="O19" s="104"/>
      <c r="P19" s="104"/>
      <c r="Q19" s="104"/>
      <c r="R19" s="104"/>
      <c r="S19" s="104"/>
      <c r="T19" s="149"/>
      <c r="U19" s="148"/>
    </row>
    <row r="20" spans="1:21" ht="16.5" thickBot="1">
      <c r="A20" s="147" t="s">
        <v>20</v>
      </c>
      <c r="B20" s="138">
        <v>176</v>
      </c>
      <c r="C20" s="137"/>
      <c r="D20" s="138"/>
      <c r="E20" s="137"/>
      <c r="F20" s="145"/>
      <c r="G20" s="146">
        <v>176</v>
      </c>
      <c r="H20" s="145">
        <v>223</v>
      </c>
      <c r="I20" s="145"/>
      <c r="J20" s="138"/>
      <c r="K20" s="137"/>
      <c r="L20" s="122">
        <v>223</v>
      </c>
      <c r="M20" s="145">
        <v>130</v>
      </c>
      <c r="N20" s="138"/>
      <c r="O20" s="137"/>
      <c r="P20" s="138"/>
      <c r="Q20" s="144"/>
      <c r="R20" s="143">
        <v>130</v>
      </c>
      <c r="S20" s="142"/>
      <c r="T20" s="141">
        <v>176</v>
      </c>
      <c r="U20" s="140"/>
    </row>
    <row r="21" spans="1:21" ht="16.5" thickBot="1">
      <c r="A21" s="83" t="s">
        <v>19</v>
      </c>
      <c r="B21" s="135">
        <f>B20*B17</f>
        <v>52800</v>
      </c>
      <c r="C21" s="133"/>
      <c r="D21" s="135"/>
      <c r="E21" s="134"/>
      <c r="F21" s="139"/>
      <c r="G21" s="122">
        <f>G20*B17</f>
        <v>52800</v>
      </c>
      <c r="H21" s="136">
        <f>H20*B17</f>
        <v>66900</v>
      </c>
      <c r="I21" s="136"/>
      <c r="J21" s="138"/>
      <c r="K21" s="137"/>
      <c r="L21" s="122">
        <f>L20*B17</f>
        <v>66900</v>
      </c>
      <c r="M21" s="136">
        <f>M20*B17</f>
        <v>39000</v>
      </c>
      <c r="N21" s="135"/>
      <c r="O21" s="134"/>
      <c r="P21" s="111"/>
      <c r="Q21" s="133"/>
      <c r="R21" s="132">
        <f>R20*B17</f>
        <v>39000</v>
      </c>
      <c r="S21" s="131"/>
      <c r="T21" s="130">
        <f>T20*B17</f>
        <v>52800</v>
      </c>
      <c r="U21" s="129"/>
    </row>
    <row r="22" spans="1:21" ht="16.5" thickTop="1">
      <c r="A22" s="120" t="s">
        <v>27</v>
      </c>
      <c r="B22" s="118" t="s">
        <v>28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0"/>
      <c r="O22" s="110"/>
      <c r="P22" s="110"/>
      <c r="Q22" s="110"/>
      <c r="R22" s="110"/>
      <c r="S22" s="110"/>
      <c r="T22" s="128"/>
      <c r="U22" s="121"/>
    </row>
    <row r="23" spans="1:21" ht="15" customHeight="1" thickBot="1">
      <c r="A23" s="119"/>
      <c r="B23" s="118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7"/>
      <c r="U23" s="121"/>
    </row>
    <row r="24" spans="1:21" ht="16.5" hidden="1" thickBot="1">
      <c r="A24" s="105"/>
      <c r="B24" s="3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26"/>
      <c r="U24" s="121"/>
    </row>
    <row r="25" spans="1:21" ht="17.25" thickBot="1" thickTop="1">
      <c r="A25" s="83" t="s">
        <v>25</v>
      </c>
      <c r="B25" s="79">
        <v>818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78"/>
      <c r="T25" s="122"/>
      <c r="U25" s="121"/>
    </row>
    <row r="26" spans="1:21" ht="17.25" thickBot="1" thickTop="1">
      <c r="A26" s="51" t="s">
        <v>24</v>
      </c>
      <c r="B26" s="44" t="s">
        <v>23</v>
      </c>
      <c r="C26" s="108"/>
      <c r="D26" s="108"/>
      <c r="E26" s="108"/>
      <c r="F26" s="108"/>
      <c r="G26" s="47"/>
      <c r="H26" s="111" t="s">
        <v>22</v>
      </c>
      <c r="I26" s="110"/>
      <c r="J26" s="110"/>
      <c r="K26" s="110"/>
      <c r="L26" s="109"/>
      <c r="M26" s="44" t="s">
        <v>21</v>
      </c>
      <c r="N26" s="108"/>
      <c r="O26" s="108"/>
      <c r="P26" s="108"/>
      <c r="Q26" s="108"/>
      <c r="R26" s="108"/>
      <c r="S26" s="47"/>
      <c r="T26" s="123"/>
      <c r="U26" s="121"/>
    </row>
    <row r="27" spans="1:21" ht="16.5" thickBot="1">
      <c r="A27" s="105"/>
      <c r="B27" s="53"/>
      <c r="C27" s="103"/>
      <c r="D27" s="103"/>
      <c r="E27" s="103"/>
      <c r="F27" s="103"/>
      <c r="G27" s="99"/>
      <c r="H27" s="34"/>
      <c r="I27" s="104"/>
      <c r="J27" s="104"/>
      <c r="K27" s="104"/>
      <c r="L27" s="37"/>
      <c r="M27" s="53"/>
      <c r="N27" s="103"/>
      <c r="O27" s="103"/>
      <c r="P27" s="103"/>
      <c r="Q27" s="103"/>
      <c r="R27" s="103"/>
      <c r="S27" s="99"/>
      <c r="T27" s="122"/>
      <c r="U27" s="121"/>
    </row>
    <row r="28" spans="1:21" ht="17.25" thickBot="1" thickTop="1">
      <c r="A28" s="83" t="s">
        <v>20</v>
      </c>
      <c r="B28" s="79">
        <v>225</v>
      </c>
      <c r="C28" s="78"/>
      <c r="D28" s="86"/>
      <c r="E28" s="87"/>
      <c r="F28" s="80"/>
      <c r="G28" s="95">
        <v>225</v>
      </c>
      <c r="H28" s="80">
        <v>200</v>
      </c>
      <c r="I28" s="80"/>
      <c r="J28" s="79"/>
      <c r="K28" s="78"/>
      <c r="L28" s="125">
        <v>200</v>
      </c>
      <c r="M28" s="80">
        <v>250</v>
      </c>
      <c r="N28" s="79"/>
      <c r="O28" s="78"/>
      <c r="P28" s="79"/>
      <c r="Q28" s="78"/>
      <c r="R28" s="77">
        <v>250</v>
      </c>
      <c r="S28" s="124"/>
      <c r="T28" s="123">
        <v>225</v>
      </c>
      <c r="U28" s="121"/>
    </row>
    <row r="29" spans="1:21" ht="17.25" thickBot="1" thickTop="1">
      <c r="A29" s="83" t="s">
        <v>19</v>
      </c>
      <c r="B29" s="79">
        <f>B28*B25</f>
        <v>184050</v>
      </c>
      <c r="C29" s="78"/>
      <c r="D29" s="79"/>
      <c r="E29" s="78"/>
      <c r="F29" s="80"/>
      <c r="G29" s="95">
        <f>G28*B25</f>
        <v>184050</v>
      </c>
      <c r="H29" s="80">
        <f>H28*B25</f>
        <v>163600</v>
      </c>
      <c r="I29" s="80"/>
      <c r="J29" s="79"/>
      <c r="K29" s="78"/>
      <c r="L29" s="94">
        <f>L28*B25</f>
        <v>163600</v>
      </c>
      <c r="M29" s="80">
        <f>M28*B25</f>
        <v>204500</v>
      </c>
      <c r="N29" s="79"/>
      <c r="O29" s="78"/>
      <c r="P29" s="79"/>
      <c r="Q29" s="78"/>
      <c r="R29" s="93">
        <f>R28*B25</f>
        <v>204500</v>
      </c>
      <c r="S29" s="92"/>
      <c r="T29" s="122">
        <f>T28*B25</f>
        <v>184050</v>
      </c>
      <c r="U29" s="121"/>
    </row>
    <row r="30" spans="1:21" ht="15" customHeight="1" thickTop="1">
      <c r="A30" s="120" t="s">
        <v>27</v>
      </c>
      <c r="B30" s="118" t="s">
        <v>26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0"/>
      <c r="O30" s="110"/>
      <c r="P30" s="110"/>
      <c r="Q30" s="110"/>
      <c r="R30" s="110"/>
      <c r="S30" s="110"/>
      <c r="T30" s="116"/>
      <c r="U30" s="115"/>
    </row>
    <row r="31" spans="1:21" ht="23.25" customHeight="1" thickBot="1">
      <c r="A31" s="119"/>
      <c r="B31" s="118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6"/>
      <c r="U31" s="115"/>
    </row>
    <row r="32" spans="1:21" ht="15" customHeight="1" hidden="1" thickBot="1">
      <c r="A32" s="105"/>
      <c r="B32" s="3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97"/>
      <c r="U32" s="96"/>
    </row>
    <row r="33" spans="1:21" ht="17.25" thickBot="1" thickTop="1">
      <c r="A33" s="83" t="s">
        <v>25</v>
      </c>
      <c r="B33" s="79">
        <v>10000</v>
      </c>
      <c r="C33" s="114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47"/>
      <c r="T33" s="113"/>
      <c r="U33" s="112"/>
    </row>
    <row r="34" spans="1:21" ht="15" customHeight="1" thickTop="1">
      <c r="A34" s="51" t="s">
        <v>24</v>
      </c>
      <c r="B34" s="44" t="s">
        <v>23</v>
      </c>
      <c r="C34" s="108"/>
      <c r="D34" s="108"/>
      <c r="E34" s="108"/>
      <c r="F34" s="108"/>
      <c r="G34" s="47"/>
      <c r="H34" s="111" t="s">
        <v>22</v>
      </c>
      <c r="I34" s="110"/>
      <c r="J34" s="110"/>
      <c r="K34" s="110"/>
      <c r="L34" s="109"/>
      <c r="M34" s="44" t="s">
        <v>21</v>
      </c>
      <c r="N34" s="108"/>
      <c r="O34" s="108"/>
      <c r="P34" s="108"/>
      <c r="Q34" s="108"/>
      <c r="R34" s="108"/>
      <c r="S34" s="47"/>
      <c r="T34" s="107"/>
      <c r="U34" s="106"/>
    </row>
    <row r="35" spans="1:21" ht="10.5" customHeight="1" thickBot="1">
      <c r="A35" s="105"/>
      <c r="B35" s="53"/>
      <c r="C35" s="103"/>
      <c r="D35" s="103"/>
      <c r="E35" s="103"/>
      <c r="F35" s="103"/>
      <c r="G35" s="99"/>
      <c r="H35" s="34"/>
      <c r="I35" s="104"/>
      <c r="J35" s="104"/>
      <c r="K35" s="104"/>
      <c r="L35" s="37"/>
      <c r="M35" s="53"/>
      <c r="N35" s="103"/>
      <c r="O35" s="103"/>
      <c r="P35" s="103"/>
      <c r="Q35" s="103"/>
      <c r="R35" s="103"/>
      <c r="S35" s="99"/>
      <c r="T35" s="102"/>
      <c r="U35" s="101"/>
    </row>
    <row r="36" spans="1:21" ht="17.25" thickBot="1" thickTop="1">
      <c r="A36" s="83" t="s">
        <v>20</v>
      </c>
      <c r="B36" s="79">
        <v>12</v>
      </c>
      <c r="C36" s="78"/>
      <c r="D36" s="86"/>
      <c r="E36" s="87"/>
      <c r="F36" s="80"/>
      <c r="G36" s="95">
        <v>12</v>
      </c>
      <c r="H36" s="80">
        <v>12</v>
      </c>
      <c r="I36" s="80"/>
      <c r="J36" s="53"/>
      <c r="K36" s="99"/>
      <c r="L36" s="100">
        <v>12</v>
      </c>
      <c r="M36" s="80">
        <v>12</v>
      </c>
      <c r="N36" s="53"/>
      <c r="O36" s="99"/>
      <c r="P36" s="53"/>
      <c r="Q36" s="99"/>
      <c r="R36" s="97">
        <v>12</v>
      </c>
      <c r="S36" s="98"/>
      <c r="T36" s="97">
        <v>12</v>
      </c>
      <c r="U36" s="96"/>
    </row>
    <row r="37" spans="1:21" ht="17.25" thickBot="1" thickTop="1">
      <c r="A37" s="83" t="s">
        <v>19</v>
      </c>
      <c r="B37" s="79">
        <f>B36*B33</f>
        <v>120000</v>
      </c>
      <c r="C37" s="78"/>
      <c r="D37" s="79"/>
      <c r="E37" s="78"/>
      <c r="F37" s="80"/>
      <c r="G37" s="95">
        <f>G36*B33</f>
        <v>120000</v>
      </c>
      <c r="H37" s="80">
        <f>H36*B33</f>
        <v>120000</v>
      </c>
      <c r="I37" s="80"/>
      <c r="J37" s="79"/>
      <c r="K37" s="78"/>
      <c r="L37" s="94">
        <f>L36*B33</f>
        <v>120000</v>
      </c>
      <c r="M37" s="80">
        <f>M36*B33</f>
        <v>120000</v>
      </c>
      <c r="N37" s="79"/>
      <c r="O37" s="78"/>
      <c r="P37" s="79"/>
      <c r="Q37" s="78"/>
      <c r="R37" s="93">
        <f>R36*B33</f>
        <v>120000</v>
      </c>
      <c r="S37" s="92"/>
      <c r="T37" s="91">
        <f>T36*B33</f>
        <v>120000</v>
      </c>
      <c r="U37" s="90"/>
    </row>
    <row r="38" spans="1:21" ht="33" thickBot="1" thickTop="1">
      <c r="A38" s="83" t="s">
        <v>18</v>
      </c>
      <c r="B38" s="79"/>
      <c r="C38" s="78"/>
      <c r="D38" s="86"/>
      <c r="E38" s="87"/>
      <c r="F38" s="80"/>
      <c r="G38" s="80"/>
      <c r="H38" s="88"/>
      <c r="I38" s="88"/>
      <c r="J38" s="79"/>
      <c r="K38" s="78"/>
      <c r="L38" s="89"/>
      <c r="M38" s="88"/>
      <c r="N38" s="86"/>
      <c r="O38" s="87"/>
      <c r="P38" s="79"/>
      <c r="Q38" s="78"/>
      <c r="R38" s="86"/>
      <c r="S38" s="85"/>
      <c r="T38" s="79"/>
      <c r="U38" s="84"/>
    </row>
    <row r="39" spans="1:24" ht="17.25" thickBot="1" thickTop="1">
      <c r="A39" s="83" t="s">
        <v>17</v>
      </c>
      <c r="B39" s="79">
        <f>B37+B29+B21+B13</f>
        <v>678850</v>
      </c>
      <c r="C39" s="78"/>
      <c r="D39" s="79"/>
      <c r="E39" s="78"/>
      <c r="F39" s="80"/>
      <c r="G39" s="82">
        <f>G37+G29+G21+G13</f>
        <v>678850</v>
      </c>
      <c r="H39" s="80">
        <f>H37+H29+H21+H13</f>
        <v>672500</v>
      </c>
      <c r="I39" s="80"/>
      <c r="J39" s="79"/>
      <c r="K39" s="78"/>
      <c r="L39" s="81">
        <f>L37+L29+L21+K13</f>
        <v>672500</v>
      </c>
      <c r="M39" s="80">
        <f>M37+M29+M21+M13</f>
        <v>685500</v>
      </c>
      <c r="N39" s="79"/>
      <c r="O39" s="78"/>
      <c r="P39" s="79"/>
      <c r="Q39" s="78"/>
      <c r="R39" s="77">
        <f>R37+R29+R21+R13</f>
        <v>685500</v>
      </c>
      <c r="S39" s="76"/>
      <c r="T39" s="75">
        <f>T37+T29+T21+T13</f>
        <v>678850</v>
      </c>
      <c r="U39" s="74"/>
      <c r="X39" s="73"/>
    </row>
    <row r="40" spans="1:24" ht="17.25" hidden="1" thickBot="1" thickTop="1">
      <c r="A40" s="72"/>
      <c r="B40" s="50"/>
      <c r="C40" s="68"/>
      <c r="D40" s="50"/>
      <c r="E40" s="68"/>
      <c r="F40" s="69"/>
      <c r="G40" s="71"/>
      <c r="H40" s="69"/>
      <c r="I40" s="69"/>
      <c r="J40" s="50"/>
      <c r="K40" s="68"/>
      <c r="L40" s="70"/>
      <c r="M40" s="69"/>
      <c r="N40" s="50"/>
      <c r="O40" s="68"/>
      <c r="P40" s="50"/>
      <c r="Q40" s="68"/>
      <c r="R40" s="67"/>
      <c r="S40" s="66"/>
      <c r="T40" s="65"/>
      <c r="U40" s="64"/>
      <c r="X40" s="63"/>
    </row>
    <row r="41" spans="1:21" ht="30.75" customHeight="1" thickTop="1">
      <c r="A41" s="51" t="s">
        <v>16</v>
      </c>
      <c r="B41" s="60">
        <v>40877</v>
      </c>
      <c r="C41" s="47"/>
      <c r="D41" s="60"/>
      <c r="E41" s="47"/>
      <c r="F41" s="61"/>
      <c r="G41" s="48"/>
      <c r="H41" s="61">
        <v>40877</v>
      </c>
      <c r="I41" s="61"/>
      <c r="J41" s="60"/>
      <c r="K41" s="47"/>
      <c r="L41" s="62"/>
      <c r="M41" s="61">
        <v>40836</v>
      </c>
      <c r="N41" s="60"/>
      <c r="O41" s="47"/>
      <c r="P41" s="60"/>
      <c r="Q41" s="47"/>
      <c r="R41" s="46"/>
      <c r="S41" s="45"/>
      <c r="T41" s="44"/>
      <c r="U41" s="43"/>
    </row>
    <row r="42" spans="1:21" ht="15.75" thickBot="1">
      <c r="A42" s="42"/>
      <c r="B42" s="57"/>
      <c r="C42" s="56"/>
      <c r="D42" s="57"/>
      <c r="E42" s="56"/>
      <c r="F42" s="58"/>
      <c r="G42" s="59"/>
      <c r="H42" s="58"/>
      <c r="I42" s="58"/>
      <c r="J42" s="57"/>
      <c r="K42" s="56"/>
      <c r="L42" s="39"/>
      <c r="M42" s="58"/>
      <c r="N42" s="57"/>
      <c r="O42" s="56"/>
      <c r="P42" s="57"/>
      <c r="Q42" s="56"/>
      <c r="R42" s="55"/>
      <c r="S42" s="54"/>
      <c r="T42" s="53"/>
      <c r="U42" s="52"/>
    </row>
    <row r="43" spans="1:21" ht="32.25" customHeight="1" thickTop="1">
      <c r="A43" s="51" t="s">
        <v>15</v>
      </c>
      <c r="B43" s="44" t="s">
        <v>13</v>
      </c>
      <c r="C43" s="47"/>
      <c r="D43" s="50" t="s">
        <v>14</v>
      </c>
      <c r="E43" s="47"/>
      <c r="F43" s="48"/>
      <c r="G43" s="48"/>
      <c r="H43" s="48" t="s">
        <v>13</v>
      </c>
      <c r="I43" s="48"/>
      <c r="J43" s="44"/>
      <c r="K43" s="47"/>
      <c r="L43" s="49"/>
      <c r="M43" s="48" t="s">
        <v>13</v>
      </c>
      <c r="N43" s="44"/>
      <c r="O43" s="47"/>
      <c r="P43" s="44"/>
      <c r="Q43" s="47"/>
      <c r="R43" s="46"/>
      <c r="S43" s="45"/>
      <c r="T43" s="44"/>
      <c r="U43" s="43"/>
    </row>
    <row r="44" spans="1:21" ht="16.5" customHeight="1" thickBot="1">
      <c r="A44" s="42"/>
      <c r="B44" s="34"/>
      <c r="C44" s="37"/>
      <c r="D44" s="41"/>
      <c r="E44" s="37"/>
      <c r="F44" s="38"/>
      <c r="G44" s="40"/>
      <c r="H44" s="38"/>
      <c r="I44" s="38"/>
      <c r="J44" s="34"/>
      <c r="K44" s="37"/>
      <c r="L44" s="39"/>
      <c r="M44" s="38"/>
      <c r="N44" s="34"/>
      <c r="O44" s="37"/>
      <c r="P44" s="34"/>
      <c r="Q44" s="37"/>
      <c r="R44" s="36"/>
      <c r="S44" s="35"/>
      <c r="T44" s="34"/>
      <c r="U44" s="33"/>
    </row>
    <row r="45" spans="1:21" ht="15.75" customHeight="1" thickTop="1">
      <c r="A45" s="32" t="s">
        <v>12</v>
      </c>
      <c r="B45" s="31"/>
      <c r="C45" s="30" t="s">
        <v>11</v>
      </c>
      <c r="D45" s="29"/>
      <c r="E45" s="29"/>
      <c r="F45" s="29"/>
      <c r="G45" s="28"/>
      <c r="H45" s="30" t="s">
        <v>10</v>
      </c>
      <c r="I45" s="29"/>
      <c r="J45" s="29"/>
      <c r="K45" s="29"/>
      <c r="L45" s="29"/>
      <c r="M45" s="29"/>
      <c r="N45" s="29"/>
      <c r="O45" s="29"/>
      <c r="P45" s="29"/>
      <c r="Q45" s="28"/>
      <c r="R45" s="8"/>
      <c r="S45" s="27"/>
      <c r="T45" s="27"/>
      <c r="U45" s="27"/>
    </row>
    <row r="46" spans="1:21" ht="16.5" thickBot="1">
      <c r="A46" s="26"/>
      <c r="B46" s="25"/>
      <c r="C46" s="24"/>
      <c r="D46" s="23"/>
      <c r="E46" s="23"/>
      <c r="F46" s="23"/>
      <c r="G46" s="22"/>
      <c r="H46" s="24" t="s">
        <v>9</v>
      </c>
      <c r="I46" s="23"/>
      <c r="J46" s="23"/>
      <c r="K46" s="23"/>
      <c r="L46" s="23"/>
      <c r="M46" s="23"/>
      <c r="N46" s="23"/>
      <c r="O46" s="23"/>
      <c r="P46" s="23"/>
      <c r="Q46" s="22"/>
      <c r="R46" s="8"/>
      <c r="S46" s="7"/>
      <c r="T46" s="7"/>
      <c r="U46" s="7"/>
    </row>
    <row r="47" spans="1:21" ht="16.5" customHeight="1" thickBot="1">
      <c r="A47" s="21">
        <v>1</v>
      </c>
      <c r="B47" s="20"/>
      <c r="C47" s="19"/>
      <c r="D47" s="18"/>
      <c r="E47" s="15" t="s">
        <v>8</v>
      </c>
      <c r="F47" s="15"/>
      <c r="G47" s="17"/>
      <c r="H47" s="16" t="s">
        <v>7</v>
      </c>
      <c r="I47" s="15"/>
      <c r="J47" s="15"/>
      <c r="K47" s="15"/>
      <c r="L47" s="15"/>
      <c r="M47" s="15"/>
      <c r="N47" s="15"/>
      <c r="O47" s="15"/>
      <c r="P47" s="15"/>
      <c r="Q47" s="14"/>
      <c r="R47" s="13"/>
      <c r="S47" s="12"/>
      <c r="T47" s="12"/>
      <c r="U47" s="12"/>
    </row>
    <row r="48" spans="1:21" ht="16.5" customHeight="1" thickBot="1">
      <c r="A48" s="21">
        <v>2</v>
      </c>
      <c r="B48" s="20"/>
      <c r="C48" s="19"/>
      <c r="D48" s="18"/>
      <c r="E48" s="15" t="s">
        <v>6</v>
      </c>
      <c r="F48" s="15"/>
      <c r="G48" s="17"/>
      <c r="H48" s="16" t="s">
        <v>5</v>
      </c>
      <c r="I48" s="15"/>
      <c r="J48" s="15"/>
      <c r="K48" s="15"/>
      <c r="L48" s="15"/>
      <c r="M48" s="15"/>
      <c r="N48" s="15"/>
      <c r="O48" s="15"/>
      <c r="P48" s="15"/>
      <c r="Q48" s="14"/>
      <c r="R48" s="13"/>
      <c r="S48" s="12"/>
      <c r="T48" s="12"/>
      <c r="U48" s="12"/>
    </row>
    <row r="49" spans="1:21" ht="16.5" thickBot="1">
      <c r="A49" s="11">
        <v>3</v>
      </c>
      <c r="B49" s="9"/>
      <c r="C49" s="11" t="s">
        <v>4</v>
      </c>
      <c r="D49" s="10"/>
      <c r="E49" s="10"/>
      <c r="F49" s="10"/>
      <c r="G49" s="9"/>
      <c r="H49" s="11" t="s">
        <v>3</v>
      </c>
      <c r="I49" s="10"/>
      <c r="J49" s="10"/>
      <c r="K49" s="10"/>
      <c r="L49" s="10"/>
      <c r="M49" s="10"/>
      <c r="N49" s="10"/>
      <c r="O49" s="10"/>
      <c r="P49" s="10"/>
      <c r="Q49" s="9"/>
      <c r="R49" s="8"/>
      <c r="S49" s="7"/>
      <c r="T49" s="7"/>
      <c r="U49" s="7"/>
    </row>
    <row r="50" ht="15" hidden="1"/>
    <row r="52" spans="1:7" ht="15.75">
      <c r="A52" s="6" t="s">
        <v>2</v>
      </c>
      <c r="B52" s="5"/>
      <c r="C52" s="5"/>
      <c r="D52" s="5"/>
      <c r="E52" s="5"/>
      <c r="F52" s="5"/>
      <c r="G52" s="4"/>
    </row>
    <row r="53" spans="1:12" ht="15.75">
      <c r="A53" s="3" t="s">
        <v>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7" ht="15.75">
      <c r="A54" s="3" t="s">
        <v>0</v>
      </c>
      <c r="B54" s="2"/>
      <c r="C54" s="2"/>
      <c r="D54" s="2"/>
      <c r="E54" s="2"/>
      <c r="F54" s="2"/>
      <c r="G54" s="2"/>
    </row>
  </sheetData>
  <sheetProtection/>
  <mergeCells count="165">
    <mergeCell ref="E47:G47"/>
    <mergeCell ref="E48:G48"/>
    <mergeCell ref="A53:L53"/>
    <mergeCell ref="A54:G54"/>
    <mergeCell ref="H47:P47"/>
    <mergeCell ref="H48:P48"/>
    <mergeCell ref="A1:T1"/>
    <mergeCell ref="L2:T2"/>
    <mergeCell ref="A49:B49"/>
    <mergeCell ref="C49:G49"/>
    <mergeCell ref="H49:Q49"/>
    <mergeCell ref="R49:U49"/>
    <mergeCell ref="T43:U44"/>
    <mergeCell ref="I43:I44"/>
    <mergeCell ref="A43:A44"/>
    <mergeCell ref="B43:C44"/>
    <mergeCell ref="J43:K44"/>
    <mergeCell ref="A45:B46"/>
    <mergeCell ref="C45:G46"/>
    <mergeCell ref="H45:Q45"/>
    <mergeCell ref="H46:Q46"/>
    <mergeCell ref="G43:G44"/>
    <mergeCell ref="E43:E44"/>
    <mergeCell ref="F43:F44"/>
    <mergeCell ref="H43:H44"/>
    <mergeCell ref="R45:U46"/>
    <mergeCell ref="L43:L44"/>
    <mergeCell ref="R43:S44"/>
    <mergeCell ref="T39:U39"/>
    <mergeCell ref="T41:U42"/>
    <mergeCell ref="J41:K42"/>
    <mergeCell ref="M41:M42"/>
    <mergeCell ref="N43:O44"/>
    <mergeCell ref="P39:Q39"/>
    <mergeCell ref="R39:S39"/>
    <mergeCell ref="N41:O42"/>
    <mergeCell ref="R41:S42"/>
    <mergeCell ref="P41:Q42"/>
    <mergeCell ref="B39:C39"/>
    <mergeCell ref="D39:E39"/>
    <mergeCell ref="J39:K39"/>
    <mergeCell ref="N39:O39"/>
    <mergeCell ref="A41:A42"/>
    <mergeCell ref="G41:G42"/>
    <mergeCell ref="L41:L42"/>
    <mergeCell ref="B37:C37"/>
    <mergeCell ref="D37:E37"/>
    <mergeCell ref="J37:K37"/>
    <mergeCell ref="D38:E38"/>
    <mergeCell ref="J38:K38"/>
    <mergeCell ref="B38:C38"/>
    <mergeCell ref="N38:O38"/>
    <mergeCell ref="T36:U36"/>
    <mergeCell ref="P37:Q37"/>
    <mergeCell ref="R37:S37"/>
    <mergeCell ref="T37:U37"/>
    <mergeCell ref="P38:Q38"/>
    <mergeCell ref="R38:S38"/>
    <mergeCell ref="T38:U38"/>
    <mergeCell ref="N37:O37"/>
    <mergeCell ref="B36:C36"/>
    <mergeCell ref="D36:E36"/>
    <mergeCell ref="J36:K36"/>
    <mergeCell ref="N36:O36"/>
    <mergeCell ref="P36:Q36"/>
    <mergeCell ref="R36:S36"/>
    <mergeCell ref="B33:S33"/>
    <mergeCell ref="T33:U33"/>
    <mergeCell ref="B34:G35"/>
    <mergeCell ref="H34:L35"/>
    <mergeCell ref="M34:S35"/>
    <mergeCell ref="T34:U35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18:G19"/>
    <mergeCell ref="H18:L19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B25:S25"/>
    <mergeCell ref="P28:Q28"/>
    <mergeCell ref="R28:S28"/>
    <mergeCell ref="B26:G27"/>
    <mergeCell ref="H26:L27"/>
    <mergeCell ref="M26:S27"/>
    <mergeCell ref="J28:K28"/>
    <mergeCell ref="N28:O28"/>
    <mergeCell ref="P29:Q29"/>
    <mergeCell ref="R29:S29"/>
    <mergeCell ref="B28:C28"/>
    <mergeCell ref="D28:E28"/>
    <mergeCell ref="B29:C29"/>
    <mergeCell ref="D29:E29"/>
    <mergeCell ref="J29:K29"/>
    <mergeCell ref="N29:O29"/>
  </mergeCells>
  <printOptions/>
  <pageMargins left="0.15748031496062992" right="0.15748031496062992" top="0.5905511811023623" bottom="0.3937007874015748" header="0.6299212598425197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Захарова Наталья Борисовна</cp:lastModifiedBy>
  <dcterms:created xsi:type="dcterms:W3CDTF">2011-12-16T10:28:28Z</dcterms:created>
  <dcterms:modified xsi:type="dcterms:W3CDTF">2011-12-16T10:29:04Z</dcterms:modified>
  <cp:category/>
  <cp:version/>
  <cp:contentType/>
  <cp:contentStatus/>
</cp:coreProperties>
</file>